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2" windowWidth="17232" windowHeight="799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52" i="1" l="1"/>
  <c r="J51" i="1"/>
  <c r="F50" i="1"/>
  <c r="J50" i="1" s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<sst xmlns="http://schemas.openxmlformats.org/spreadsheetml/2006/main" count="111" uniqueCount="111">
  <si>
    <t xml:space="preserve">Итоги 2 тура  конкурса "Учитель года Республики Татарстан -2012"
</t>
  </si>
  <si>
    <t>№</t>
  </si>
  <si>
    <t>Ф.И.О. участника</t>
  </si>
  <si>
    <t>Район, ОУ</t>
  </si>
  <si>
    <t>Заочный тур</t>
  </si>
  <si>
    <t>Урок</t>
  </si>
  <si>
    <t>Самоанализ</t>
  </si>
  <si>
    <t>Методический семинар</t>
  </si>
  <si>
    <t>Классный час</t>
  </si>
  <si>
    <t>Родительское собрание</t>
  </si>
  <si>
    <t>Общий балл</t>
  </si>
  <si>
    <t>Токранов Николай Валерьевич</t>
  </si>
  <si>
    <t>г. Казань, МБОУ «СОШ №111» Советского района</t>
  </si>
  <si>
    <t>Никонорова Наталья Владимировна</t>
  </si>
  <si>
    <t>Бугульминский район, МБОУ « СОШ №6 с углубленным изучением отд.предметов»</t>
  </si>
  <si>
    <t>Переведенцева Елена Александровна</t>
  </si>
  <si>
    <t>г. Казань, МБОУ «СОШ №177 с углубленным изучением отдельных предметов» Ново-Савиновского района</t>
  </si>
  <si>
    <t>Тихонов Алексей Анатольевич</t>
  </si>
  <si>
    <t>Чистопольский район, МБОУ «Гимназия №3» г.Чистополь</t>
  </si>
  <si>
    <t>Рахматуллин Ирек Рафаилович</t>
  </si>
  <si>
    <t>Агрызский район, МБОУ «Девятернинская СОШ им.Лябиба Айтуганова»</t>
  </si>
  <si>
    <t>Парусимова Марина Валентиновна</t>
  </si>
  <si>
    <t xml:space="preserve">г.Набережные Челны, МАОУ «СОШ № 35 с углубленным изучением предметов» </t>
  </si>
  <si>
    <t>Хузахметова Лилия Фаритовна</t>
  </si>
  <si>
    <t>Аксубаевский район, МБОУ «Аксубаевская СОШ №3»</t>
  </si>
  <si>
    <t>Салифов Ильгам Маскатович</t>
  </si>
  <si>
    <t>г.Азнакаево, МБОУ «СОШ №7»</t>
  </si>
  <si>
    <t>Гилаева Лилия Мударисовна</t>
  </si>
  <si>
    <t>Мамадышский район, МБОУ «СОШ №1» г.Мамадыш</t>
  </si>
  <si>
    <t>Мубаракшина Алсу Минемухаматовна</t>
  </si>
  <si>
    <t>Тукаевский район, МБОУ «Биклянская СОШ»</t>
  </si>
  <si>
    <t>Фомина Татьяна Александровна</t>
  </si>
  <si>
    <t>Елабужский район, МБОУ «СОШ №8» г.Елабуга</t>
  </si>
  <si>
    <t>Сабирова Саима Ахатовна</t>
  </si>
  <si>
    <t>Атнинский район, МБОУ «Кулле-Киминская СОШ им.Сибгата Хакима»</t>
  </si>
  <si>
    <t>Вакилова Дина Гумеровна</t>
  </si>
  <si>
    <t>г. Казань, МБОУ «Лицей №5» Вахитовского района</t>
  </si>
  <si>
    <t>Ибрагимова Татьяна Сергеевна</t>
  </si>
  <si>
    <t>Спасский район, МБОУ «Кадетская школа-интернат»</t>
  </si>
  <si>
    <t>Юмангулова Розалина Рифовна</t>
  </si>
  <si>
    <t>Лениногорский район, МБОУ «Лицей  №12»</t>
  </si>
  <si>
    <t>Яруллин Ильшат Ильдусович</t>
  </si>
  <si>
    <t xml:space="preserve">Альметьевский район, МАОУ «СОШ №7» г.Альметьевск </t>
  </si>
  <si>
    <t>Волкова Марианна Романовна</t>
  </si>
  <si>
    <t>г. Нижнекамск, МБОУ «СОШ № 26 с углубленным изучением отд.предметов»</t>
  </si>
  <si>
    <t>Лукьянова Марина Алексеевна</t>
  </si>
  <si>
    <t>Нурлатский район, МАОУ «СОШ №3» г.Нурлат</t>
  </si>
  <si>
    <t>Асхатдинова Гульнара Мухаметовна</t>
  </si>
  <si>
    <t>Балтасинский район, МБОУ «Карадуванская СОШ»</t>
  </si>
  <si>
    <t>Ревин Алексей Владимирович</t>
  </si>
  <si>
    <t>Заинский район, МБОУ «Заинская СОШ №4»</t>
  </si>
  <si>
    <t>Мышова Марина Ивановна</t>
  </si>
  <si>
    <t>Дрожжановский район, МБОУ «Стародрожжановская СОШ №1»</t>
  </si>
  <si>
    <t>Багавиева Гульшат Накиповна</t>
  </si>
  <si>
    <t>Сабинский район, МБОУ «Гимназия п.г.т.Б.Сабы»</t>
  </si>
  <si>
    <t>Исрафилова Светлана Харисовна</t>
  </si>
  <si>
    <t>Менделеевский район, МБОУ «СОШ №3» г.Менделеевск</t>
  </si>
  <si>
    <t>Захарова Анастасия Павловна</t>
  </si>
  <si>
    <t>Бавлинский район, МБОУ «Поповская СОШ»</t>
  </si>
  <si>
    <t>Ахметзянова Раушания Хисамовна</t>
  </si>
  <si>
    <t>Пестречинский район МБОУ «Богородская СОШ с углубленным изучением отдельных предметов»</t>
  </si>
  <si>
    <t>Егорчатова Ольга Юрьевна</t>
  </si>
  <si>
    <t>Зеленодольский район, МБОУ «СОШ №15 с углубленным изучением отд.предметов» ЗМР РТ</t>
  </si>
  <si>
    <t>Николаев Анатолий Владимирович</t>
  </si>
  <si>
    <t>Тюлячинский район, МБОУ «Узякская СОШ»</t>
  </si>
  <si>
    <t>Гарифзянова Лейля Масхутовна</t>
  </si>
  <si>
    <t>г. Казань,  МБОУ «Гимназия №3 с татарским языком обучения» Кировского района</t>
  </si>
  <si>
    <t>Аглетдинова Ландыш Филусовна</t>
  </si>
  <si>
    <t>Актанышский район, МБОУ «Актанышская СОШ №1»</t>
  </si>
  <si>
    <t>Муталлапова Лилия Равильевна</t>
  </si>
  <si>
    <t>Рыбно-Слободский, МБОУ «Шумбутская СОШ»</t>
  </si>
  <si>
    <t>Мухлисов Радик Ясавиевич</t>
  </si>
  <si>
    <t>г. Нижнекамск, МБОУ «Нижнеуратьминская СОШ»</t>
  </si>
  <si>
    <t>Яушев Радик Ринатович</t>
  </si>
  <si>
    <t xml:space="preserve">г.Набережные Челны, МБОУ «Средняя общеобразовательная школа № 11» </t>
  </si>
  <si>
    <t>Шабалдина Любовь Григорьевна</t>
  </si>
  <si>
    <t>Новошешминский район, МБОУ «Черемуховская СОШ»</t>
  </si>
  <si>
    <t>Обрезкова Оксана Сергеевна</t>
  </si>
  <si>
    <t>Алексеевский район, МБОУ «Билярская  СОШ»</t>
  </si>
  <si>
    <t>Евстафьева Людмила Федоровна</t>
  </si>
  <si>
    <t>Сармановский район, МБОУ «Джалильская  СОШ №2»</t>
  </si>
  <si>
    <t>Ерофеева Ирина Евгеньевна</t>
  </si>
  <si>
    <t>Мензелинский район, МБОУ «СОШ №1»</t>
  </si>
  <si>
    <t>Булатова Гульзида Галиевна</t>
  </si>
  <si>
    <t>Камско-Устьинский, МБОУ «Старо-Казеевская СОШ»</t>
  </si>
  <si>
    <t>Валеева Альфия Ахатовна</t>
  </si>
  <si>
    <t>Верхнеуслонский район, МБОУ «Набережно-Морквашская СОШ»</t>
  </si>
  <si>
    <t>Ибрагимова Эльмира Равилевна</t>
  </si>
  <si>
    <t>Арский район, МБОУ «Арская СОШ №1 им.В.Ф.Ежкова с углубленным изучением отд.предметов»</t>
  </si>
  <si>
    <t>Фатхуллин Таслим Гибадуллович</t>
  </si>
  <si>
    <t>Тетюшский район, МБОУ «Алабердинская СОШ»</t>
  </si>
  <si>
    <t>Газимова Розалия Ильдусовна</t>
  </si>
  <si>
    <t>Высокогорский район, МБОУ «Высокогорская СОШ №3»</t>
  </si>
  <si>
    <t>Шакирова Гулия Варисовна</t>
  </si>
  <si>
    <t>Ютазинский район, МБОУ «Абсалямовская ООШ»</t>
  </si>
  <si>
    <t>Хабибуллин Айдар Хайдарович</t>
  </si>
  <si>
    <t>Апастовский район, МОУ «Апастовская СОШ с углубленным изучением отдельных предметов»</t>
  </si>
  <si>
    <t>Рахматуллина Талия Илясовна</t>
  </si>
  <si>
    <t>Буинский район, МОУ «СОШ им.академика Р.Сагдеева»</t>
  </si>
  <si>
    <t>Ермолаева Марина Викторовна</t>
  </si>
  <si>
    <t>Черемшанский район, МБОУ «Черемшанский лицей»</t>
  </si>
  <si>
    <t>Волков Сергей Николаевич</t>
  </si>
  <si>
    <t>Лаишевский район, МОУ «Никольская СОШ»</t>
  </si>
  <si>
    <t>Хакимова Гульнара Шариповна</t>
  </si>
  <si>
    <t>Муслюмовский район, МБОУ «Амикеевская СОШ»</t>
  </si>
  <si>
    <t>Шафигуллина Алсу Фархатовна</t>
  </si>
  <si>
    <t xml:space="preserve">Кукморский район, МБОУ «СОШ №4 п.г.т.Кукмор» </t>
  </si>
  <si>
    <t>Буланкина Оксана Петровна</t>
  </si>
  <si>
    <t>Алькеевский район, МАОУ «Базарно-Матакская СОШ»</t>
  </si>
  <si>
    <t>Музафарова Эльмира Фирдаусовна</t>
  </si>
  <si>
    <t>Кайбицкий район, МБОУ «Муралинская ООШ»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</si>
</sst>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name val="Cambria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sqref="A1:J1"/>
    </sheetView>
  </sheetViews>
  <sheetFormatPr defaultRowHeight="14.4" x14ac:dyDescent="0.3"/>
  <cols>
    <col min="1" max="1" width="6.44140625" customWidth="1"/>
    <col min="2" max="2" width="25.109375" customWidth="1"/>
    <col min="3" max="3" width="27.5546875" customWidth="1"/>
    <col min="6" max="6" width="10.6640625" customWidth="1"/>
    <col min="7" max="7" width="13" customWidth="1"/>
    <col min="8" max="8" width="10.109375" customWidth="1"/>
    <col min="9" max="9" width="13" customWidth="1"/>
  </cols>
  <sheetData>
    <row r="1" spans="1:10" ht="33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31.2" x14ac:dyDescent="0.3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1" t="s">
        <v>10</v>
      </c>
    </row>
    <row r="3" spans="1:10" ht="39.9" customHeight="1" x14ac:dyDescent="0.3">
      <c r="A3" s="5">
        <v>1</v>
      </c>
      <c r="B3" s="6" t="s">
        <v>11</v>
      </c>
      <c r="C3" s="7" t="s">
        <v>12</v>
      </c>
      <c r="D3" s="8">
        <v>12</v>
      </c>
      <c r="E3" s="9">
        <v>47.5</v>
      </c>
      <c r="F3" s="10">
        <v>14</v>
      </c>
      <c r="G3" s="8">
        <v>20</v>
      </c>
      <c r="H3" s="10">
        <v>25</v>
      </c>
      <c r="I3" s="11">
        <v>20</v>
      </c>
      <c r="J3" s="12">
        <f t="shared" ref="J3:J19" si="0">SUM(D3:I3)</f>
        <v>138.5</v>
      </c>
    </row>
    <row r="4" spans="1:10" ht="39.9" customHeight="1" x14ac:dyDescent="0.3">
      <c r="A4" s="5">
        <v>2</v>
      </c>
      <c r="B4" s="6" t="s">
        <v>13</v>
      </c>
      <c r="C4" s="7" t="s">
        <v>14</v>
      </c>
      <c r="D4" s="8">
        <v>8</v>
      </c>
      <c r="E4" s="10">
        <v>50</v>
      </c>
      <c r="F4" s="10">
        <v>15</v>
      </c>
      <c r="G4" s="8">
        <v>20</v>
      </c>
      <c r="H4" s="10">
        <v>24.8</v>
      </c>
      <c r="I4" s="11">
        <v>18</v>
      </c>
      <c r="J4" s="13">
        <f t="shared" si="0"/>
        <v>135.80000000000001</v>
      </c>
    </row>
    <row r="5" spans="1:10" ht="39.9" customHeight="1" x14ac:dyDescent="0.3">
      <c r="A5" s="5">
        <v>3</v>
      </c>
      <c r="B5" s="6" t="s">
        <v>15</v>
      </c>
      <c r="C5" s="7" t="s">
        <v>16</v>
      </c>
      <c r="D5" s="8">
        <v>12</v>
      </c>
      <c r="E5" s="10">
        <v>48</v>
      </c>
      <c r="F5" s="10">
        <v>14</v>
      </c>
      <c r="G5" s="8">
        <v>17.5</v>
      </c>
      <c r="H5" s="10">
        <v>24</v>
      </c>
      <c r="I5" s="11">
        <v>19</v>
      </c>
      <c r="J5" s="12">
        <f t="shared" si="0"/>
        <v>134.5</v>
      </c>
    </row>
    <row r="6" spans="1:10" ht="39.9" customHeight="1" x14ac:dyDescent="0.3">
      <c r="A6" s="5">
        <v>4</v>
      </c>
      <c r="B6" s="6" t="s">
        <v>17</v>
      </c>
      <c r="C6" s="7" t="s">
        <v>18</v>
      </c>
      <c r="D6" s="8">
        <v>13</v>
      </c>
      <c r="E6" s="10">
        <v>46</v>
      </c>
      <c r="F6" s="10">
        <v>14</v>
      </c>
      <c r="G6" s="8">
        <v>17.5</v>
      </c>
      <c r="H6" s="10">
        <v>22</v>
      </c>
      <c r="I6" s="11">
        <v>20</v>
      </c>
      <c r="J6" s="12">
        <f t="shared" si="0"/>
        <v>132.5</v>
      </c>
    </row>
    <row r="7" spans="1:10" ht="39.9" customHeight="1" x14ac:dyDescent="0.3">
      <c r="A7" s="5">
        <v>5</v>
      </c>
      <c r="B7" s="6" t="s">
        <v>19</v>
      </c>
      <c r="C7" s="7" t="s">
        <v>20</v>
      </c>
      <c r="D7" s="8">
        <v>10</v>
      </c>
      <c r="E7" s="14">
        <v>46</v>
      </c>
      <c r="F7" s="10">
        <v>14</v>
      </c>
      <c r="G7" s="8">
        <v>18.5</v>
      </c>
      <c r="H7" s="10">
        <v>22.6</v>
      </c>
      <c r="I7" s="11">
        <v>17.375</v>
      </c>
      <c r="J7" s="12">
        <f t="shared" si="0"/>
        <v>128.47499999999999</v>
      </c>
    </row>
    <row r="8" spans="1:10" ht="39.9" customHeight="1" x14ac:dyDescent="0.3">
      <c r="A8" s="5">
        <v>6</v>
      </c>
      <c r="B8" s="6" t="s">
        <v>21</v>
      </c>
      <c r="C8" s="7" t="s">
        <v>22</v>
      </c>
      <c r="D8" s="8">
        <v>7</v>
      </c>
      <c r="E8" s="10">
        <v>45</v>
      </c>
      <c r="F8" s="10">
        <v>15</v>
      </c>
      <c r="G8" s="8">
        <v>19</v>
      </c>
      <c r="H8" s="10">
        <v>24</v>
      </c>
      <c r="I8" s="11">
        <v>17</v>
      </c>
      <c r="J8" s="12">
        <f t="shared" si="0"/>
        <v>127</v>
      </c>
    </row>
    <row r="9" spans="1:10" ht="39.9" customHeight="1" x14ac:dyDescent="0.3">
      <c r="A9" s="5">
        <v>7</v>
      </c>
      <c r="B9" s="6" t="s">
        <v>23</v>
      </c>
      <c r="C9" s="7" t="s">
        <v>24</v>
      </c>
      <c r="D9" s="8">
        <v>9</v>
      </c>
      <c r="E9" s="10">
        <v>46</v>
      </c>
      <c r="F9" s="10">
        <v>13</v>
      </c>
      <c r="G9" s="8">
        <v>19</v>
      </c>
      <c r="H9" s="10">
        <v>20</v>
      </c>
      <c r="I9" s="11">
        <v>17</v>
      </c>
      <c r="J9" s="13">
        <f t="shared" si="0"/>
        <v>124</v>
      </c>
    </row>
    <row r="10" spans="1:10" ht="39.9" customHeight="1" x14ac:dyDescent="0.3">
      <c r="A10" s="5">
        <v>8</v>
      </c>
      <c r="B10" s="6" t="s">
        <v>25</v>
      </c>
      <c r="C10" s="7" t="s">
        <v>26</v>
      </c>
      <c r="D10" s="8">
        <v>7</v>
      </c>
      <c r="E10" s="10">
        <v>46</v>
      </c>
      <c r="F10" s="10">
        <v>14</v>
      </c>
      <c r="G10" s="8">
        <v>16</v>
      </c>
      <c r="H10" s="10">
        <v>21.2</v>
      </c>
      <c r="I10" s="11">
        <v>19</v>
      </c>
      <c r="J10" s="13">
        <f t="shared" si="0"/>
        <v>123.2</v>
      </c>
    </row>
    <row r="11" spans="1:10" ht="39.9" customHeight="1" x14ac:dyDescent="0.3">
      <c r="A11" s="5">
        <v>9</v>
      </c>
      <c r="B11" s="6" t="s">
        <v>27</v>
      </c>
      <c r="C11" s="7" t="s">
        <v>28</v>
      </c>
      <c r="D11" s="8">
        <v>12</v>
      </c>
      <c r="E11" s="14">
        <v>43</v>
      </c>
      <c r="F11" s="10">
        <v>12</v>
      </c>
      <c r="G11" s="8">
        <v>15</v>
      </c>
      <c r="H11" s="10">
        <v>17.666666666666668</v>
      </c>
      <c r="I11" s="15">
        <v>22</v>
      </c>
      <c r="J11" s="13">
        <f t="shared" si="0"/>
        <v>121.66666666666667</v>
      </c>
    </row>
    <row r="12" spans="1:10" ht="39.9" customHeight="1" x14ac:dyDescent="0.3">
      <c r="A12" s="5">
        <v>10</v>
      </c>
      <c r="B12" s="6" t="s">
        <v>29</v>
      </c>
      <c r="C12" s="7" t="s">
        <v>30</v>
      </c>
      <c r="D12" s="8">
        <v>15</v>
      </c>
      <c r="E12" s="10">
        <v>47</v>
      </c>
      <c r="F12" s="10">
        <v>15</v>
      </c>
      <c r="G12" s="8">
        <v>7.5</v>
      </c>
      <c r="H12" s="10">
        <v>19</v>
      </c>
      <c r="I12" s="11">
        <v>18</v>
      </c>
      <c r="J12" s="12">
        <f t="shared" si="0"/>
        <v>121.5</v>
      </c>
    </row>
    <row r="13" spans="1:10" ht="39.9" customHeight="1" x14ac:dyDescent="0.3">
      <c r="A13" s="5">
        <v>11</v>
      </c>
      <c r="B13" s="6" t="s">
        <v>31</v>
      </c>
      <c r="C13" s="7" t="s">
        <v>32</v>
      </c>
      <c r="D13" s="8">
        <v>10</v>
      </c>
      <c r="E13" s="9">
        <v>49.5</v>
      </c>
      <c r="F13" s="10">
        <v>15</v>
      </c>
      <c r="G13" s="8">
        <v>15.5</v>
      </c>
      <c r="H13" s="10">
        <v>14.6</v>
      </c>
      <c r="I13" s="15">
        <v>16</v>
      </c>
      <c r="J13" s="13">
        <f t="shared" si="0"/>
        <v>120.6</v>
      </c>
    </row>
    <row r="14" spans="1:10" ht="39.9" customHeight="1" x14ac:dyDescent="0.3">
      <c r="A14" s="5">
        <v>12</v>
      </c>
      <c r="B14" s="6" t="s">
        <v>33</v>
      </c>
      <c r="C14" s="7" t="s">
        <v>34</v>
      </c>
      <c r="D14" s="8">
        <v>13</v>
      </c>
      <c r="E14" s="10">
        <v>46</v>
      </c>
      <c r="F14" s="10">
        <v>14</v>
      </c>
      <c r="G14" s="8">
        <v>12.5</v>
      </c>
      <c r="H14" s="10">
        <v>19</v>
      </c>
      <c r="I14" s="15">
        <v>16</v>
      </c>
      <c r="J14" s="12">
        <f t="shared" si="0"/>
        <v>120.5</v>
      </c>
    </row>
    <row r="15" spans="1:10" ht="39.9" customHeight="1" x14ac:dyDescent="0.3">
      <c r="A15" s="5">
        <v>13</v>
      </c>
      <c r="B15" s="6" t="s">
        <v>35</v>
      </c>
      <c r="C15" s="7" t="s">
        <v>36</v>
      </c>
      <c r="D15" s="10">
        <v>11</v>
      </c>
      <c r="E15" s="14">
        <v>50</v>
      </c>
      <c r="F15" s="10">
        <v>15</v>
      </c>
      <c r="G15" s="8">
        <v>12</v>
      </c>
      <c r="H15" s="10">
        <v>16.8</v>
      </c>
      <c r="I15" s="11">
        <v>15.2</v>
      </c>
      <c r="J15" s="13">
        <f t="shared" si="0"/>
        <v>120</v>
      </c>
    </row>
    <row r="16" spans="1:10" ht="39.9" customHeight="1" x14ac:dyDescent="0.3">
      <c r="A16" s="5">
        <v>14</v>
      </c>
      <c r="B16" s="6" t="s">
        <v>37</v>
      </c>
      <c r="C16" s="7" t="s">
        <v>38</v>
      </c>
      <c r="D16" s="10">
        <v>11</v>
      </c>
      <c r="E16" s="14">
        <v>47</v>
      </c>
      <c r="F16" s="10">
        <v>14</v>
      </c>
      <c r="G16" s="8">
        <v>9.5</v>
      </c>
      <c r="H16" s="10">
        <v>18</v>
      </c>
      <c r="I16" s="11">
        <v>19</v>
      </c>
      <c r="J16" s="12">
        <f t="shared" si="0"/>
        <v>118.5</v>
      </c>
    </row>
    <row r="17" spans="1:10" ht="39.9" customHeight="1" x14ac:dyDescent="0.3">
      <c r="A17" s="5">
        <v>15</v>
      </c>
      <c r="B17" s="6" t="s">
        <v>39</v>
      </c>
      <c r="C17" s="7" t="s">
        <v>40</v>
      </c>
      <c r="D17" s="8">
        <v>10</v>
      </c>
      <c r="E17" s="10">
        <v>40</v>
      </c>
      <c r="F17" s="10">
        <v>12</v>
      </c>
      <c r="G17" s="8">
        <v>17</v>
      </c>
      <c r="H17" s="10">
        <v>23.2</v>
      </c>
      <c r="I17" s="11">
        <v>16.100000000000001</v>
      </c>
      <c r="J17" s="13">
        <f t="shared" si="0"/>
        <v>118.30000000000001</v>
      </c>
    </row>
    <row r="18" spans="1:10" ht="39.9" customHeight="1" x14ac:dyDescent="0.3">
      <c r="A18" s="5">
        <v>16</v>
      </c>
      <c r="B18" s="6" t="s">
        <v>41</v>
      </c>
      <c r="C18" s="7" t="s">
        <v>42</v>
      </c>
      <c r="D18" s="8">
        <v>13</v>
      </c>
      <c r="E18" s="10">
        <v>45</v>
      </c>
      <c r="F18" s="10">
        <v>13</v>
      </c>
      <c r="G18" s="8">
        <v>9</v>
      </c>
      <c r="H18" s="10">
        <v>22</v>
      </c>
      <c r="I18" s="11">
        <v>16</v>
      </c>
      <c r="J18" s="16">
        <f t="shared" si="0"/>
        <v>118</v>
      </c>
    </row>
    <row r="19" spans="1:10" ht="39.9" customHeight="1" x14ac:dyDescent="0.3">
      <c r="A19" s="5">
        <v>17</v>
      </c>
      <c r="B19" s="6" t="s">
        <v>43</v>
      </c>
      <c r="C19" s="7" t="s">
        <v>44</v>
      </c>
      <c r="D19" s="8">
        <v>11.5</v>
      </c>
      <c r="E19" s="10">
        <v>41</v>
      </c>
      <c r="F19" s="10">
        <v>12</v>
      </c>
      <c r="G19" s="8">
        <v>14.5</v>
      </c>
      <c r="H19" s="10">
        <v>22.4</v>
      </c>
      <c r="I19" s="11">
        <v>16.600000000000001</v>
      </c>
      <c r="J19" s="13">
        <f t="shared" si="0"/>
        <v>118</v>
      </c>
    </row>
    <row r="20" spans="1:10" ht="39.9" customHeight="1" x14ac:dyDescent="0.3">
      <c r="A20" s="5">
        <v>18</v>
      </c>
      <c r="B20" s="6" t="s">
        <v>45</v>
      </c>
      <c r="C20" s="7" t="s">
        <v>46</v>
      </c>
      <c r="D20" s="8">
        <v>12.5</v>
      </c>
      <c r="E20" s="14">
        <v>38</v>
      </c>
      <c r="F20" s="10">
        <v>13</v>
      </c>
      <c r="G20" s="8">
        <v>16</v>
      </c>
      <c r="H20" s="10">
        <v>20</v>
      </c>
      <c r="I20" s="11">
        <v>18</v>
      </c>
      <c r="J20" s="16">
        <v>117.5</v>
      </c>
    </row>
    <row r="21" spans="1:10" ht="39.9" customHeight="1" x14ac:dyDescent="0.3">
      <c r="A21" s="5">
        <v>19</v>
      </c>
      <c r="B21" s="6" t="s">
        <v>47</v>
      </c>
      <c r="C21" s="7" t="s">
        <v>48</v>
      </c>
      <c r="D21" s="8">
        <v>13</v>
      </c>
      <c r="E21" s="10">
        <v>44</v>
      </c>
      <c r="F21" s="10">
        <v>12</v>
      </c>
      <c r="G21" s="8">
        <v>12</v>
      </c>
      <c r="H21" s="10">
        <v>21</v>
      </c>
      <c r="I21" s="11">
        <v>14</v>
      </c>
      <c r="J21" s="13">
        <f t="shared" ref="J21:J52" si="1">SUM(D21:I21)</f>
        <v>116</v>
      </c>
    </row>
    <row r="22" spans="1:10" ht="39.9" customHeight="1" x14ac:dyDescent="0.3">
      <c r="A22" s="5">
        <v>20</v>
      </c>
      <c r="B22" s="6" t="s">
        <v>49</v>
      </c>
      <c r="C22" s="7" t="s">
        <v>50</v>
      </c>
      <c r="D22" s="8">
        <v>9</v>
      </c>
      <c r="E22" s="10">
        <v>43</v>
      </c>
      <c r="F22" s="10">
        <v>13</v>
      </c>
      <c r="G22" s="8">
        <v>12</v>
      </c>
      <c r="H22" s="10">
        <v>19</v>
      </c>
      <c r="I22" s="11">
        <v>20</v>
      </c>
      <c r="J22" s="16">
        <f t="shared" si="1"/>
        <v>116</v>
      </c>
    </row>
    <row r="23" spans="1:10" ht="39.9" customHeight="1" x14ac:dyDescent="0.3">
      <c r="A23" s="5">
        <v>21</v>
      </c>
      <c r="B23" s="6" t="s">
        <v>51</v>
      </c>
      <c r="C23" s="7" t="s">
        <v>52</v>
      </c>
      <c r="D23" s="8">
        <v>11.5</v>
      </c>
      <c r="E23" s="10">
        <v>42</v>
      </c>
      <c r="F23" s="9">
        <v>12.5</v>
      </c>
      <c r="G23" s="8">
        <v>15.5</v>
      </c>
      <c r="H23" s="10">
        <v>20</v>
      </c>
      <c r="I23" s="11">
        <v>13</v>
      </c>
      <c r="J23" s="16">
        <f t="shared" si="1"/>
        <v>114.5</v>
      </c>
    </row>
    <row r="24" spans="1:10" ht="39.9" customHeight="1" x14ac:dyDescent="0.3">
      <c r="A24" s="5">
        <v>22</v>
      </c>
      <c r="B24" s="6" t="s">
        <v>53</v>
      </c>
      <c r="C24" s="7" t="s">
        <v>54</v>
      </c>
      <c r="D24" s="8">
        <v>15</v>
      </c>
      <c r="E24" s="10">
        <v>38</v>
      </c>
      <c r="F24" s="10">
        <v>12</v>
      </c>
      <c r="G24" s="8">
        <v>13</v>
      </c>
      <c r="H24" s="10">
        <v>20</v>
      </c>
      <c r="I24" s="11">
        <v>16</v>
      </c>
      <c r="J24" s="13">
        <f t="shared" si="1"/>
        <v>114</v>
      </c>
    </row>
    <row r="25" spans="1:10" ht="39.9" customHeight="1" x14ac:dyDescent="0.3">
      <c r="A25" s="5">
        <v>23</v>
      </c>
      <c r="B25" s="6" t="s">
        <v>55</v>
      </c>
      <c r="C25" s="7" t="s">
        <v>56</v>
      </c>
      <c r="D25" s="8">
        <v>12</v>
      </c>
      <c r="E25" s="10">
        <v>39</v>
      </c>
      <c r="F25" s="10">
        <v>11</v>
      </c>
      <c r="G25" s="8">
        <v>14</v>
      </c>
      <c r="H25" s="10">
        <v>21</v>
      </c>
      <c r="I25" s="11">
        <v>16.399999999999999</v>
      </c>
      <c r="J25" s="13">
        <f t="shared" si="1"/>
        <v>113.4</v>
      </c>
    </row>
    <row r="26" spans="1:10" ht="39.9" customHeight="1" x14ac:dyDescent="0.3">
      <c r="A26" s="5">
        <v>24</v>
      </c>
      <c r="B26" s="6" t="s">
        <v>57</v>
      </c>
      <c r="C26" s="7" t="s">
        <v>58</v>
      </c>
      <c r="D26" s="8">
        <v>9</v>
      </c>
      <c r="E26" s="9">
        <v>39.5</v>
      </c>
      <c r="F26" s="10">
        <v>11</v>
      </c>
      <c r="G26" s="8">
        <v>16</v>
      </c>
      <c r="H26" s="10">
        <v>20</v>
      </c>
      <c r="I26" s="11">
        <v>16</v>
      </c>
      <c r="J26" s="12">
        <f t="shared" si="1"/>
        <v>111.5</v>
      </c>
    </row>
    <row r="27" spans="1:10" ht="39.9" customHeight="1" x14ac:dyDescent="0.3">
      <c r="A27" s="5">
        <v>25</v>
      </c>
      <c r="B27" s="6" t="s">
        <v>59</v>
      </c>
      <c r="C27" s="7" t="s">
        <v>60</v>
      </c>
      <c r="D27" s="8">
        <v>11</v>
      </c>
      <c r="E27" s="10">
        <v>41</v>
      </c>
      <c r="F27" s="10">
        <v>12</v>
      </c>
      <c r="G27" s="8">
        <v>11</v>
      </c>
      <c r="H27" s="10">
        <v>20</v>
      </c>
      <c r="I27" s="15">
        <v>16.5</v>
      </c>
      <c r="J27" s="12">
        <f t="shared" si="1"/>
        <v>111.5</v>
      </c>
    </row>
    <row r="28" spans="1:10" ht="39.9" customHeight="1" x14ac:dyDescent="0.3">
      <c r="A28" s="5">
        <v>26</v>
      </c>
      <c r="B28" s="6" t="s">
        <v>61</v>
      </c>
      <c r="C28" s="7" t="s">
        <v>62</v>
      </c>
      <c r="D28" s="8">
        <v>13.5</v>
      </c>
      <c r="E28" s="14">
        <v>39</v>
      </c>
      <c r="F28" s="10">
        <v>11</v>
      </c>
      <c r="G28" s="8">
        <v>12</v>
      </c>
      <c r="H28" s="10">
        <v>17</v>
      </c>
      <c r="I28" s="11">
        <v>19</v>
      </c>
      <c r="J28" s="16">
        <f t="shared" si="1"/>
        <v>111.5</v>
      </c>
    </row>
    <row r="29" spans="1:10" ht="39.9" customHeight="1" x14ac:dyDescent="0.3">
      <c r="A29" s="5">
        <v>27</v>
      </c>
      <c r="B29" s="6" t="s">
        <v>63</v>
      </c>
      <c r="C29" s="7" t="s">
        <v>64</v>
      </c>
      <c r="D29" s="8">
        <v>15</v>
      </c>
      <c r="E29" s="14">
        <v>33</v>
      </c>
      <c r="F29" s="10">
        <v>9</v>
      </c>
      <c r="G29" s="8">
        <v>12</v>
      </c>
      <c r="H29" s="10">
        <v>23</v>
      </c>
      <c r="I29" s="11">
        <v>19.375</v>
      </c>
      <c r="J29" s="13">
        <f t="shared" si="1"/>
        <v>111.375</v>
      </c>
    </row>
    <row r="30" spans="1:10" ht="39.9" customHeight="1" x14ac:dyDescent="0.3">
      <c r="A30" s="5">
        <v>28</v>
      </c>
      <c r="B30" s="6" t="s">
        <v>65</v>
      </c>
      <c r="C30" s="7" t="s">
        <v>66</v>
      </c>
      <c r="D30" s="8">
        <v>13</v>
      </c>
      <c r="E30" s="10">
        <v>46</v>
      </c>
      <c r="F30" s="10">
        <v>13</v>
      </c>
      <c r="G30" s="8">
        <v>11</v>
      </c>
      <c r="H30" s="10">
        <v>16</v>
      </c>
      <c r="I30" s="11">
        <v>12</v>
      </c>
      <c r="J30" s="17">
        <f t="shared" si="1"/>
        <v>111</v>
      </c>
    </row>
    <row r="31" spans="1:10" ht="39.9" customHeight="1" x14ac:dyDescent="0.3">
      <c r="A31" s="5">
        <v>29</v>
      </c>
      <c r="B31" s="6" t="s">
        <v>67</v>
      </c>
      <c r="C31" s="7" t="s">
        <v>68</v>
      </c>
      <c r="D31" s="8">
        <v>13</v>
      </c>
      <c r="E31" s="10">
        <v>42</v>
      </c>
      <c r="F31" s="10">
        <v>11</v>
      </c>
      <c r="G31" s="8">
        <v>15</v>
      </c>
      <c r="H31" s="10">
        <v>16</v>
      </c>
      <c r="I31" s="11">
        <v>13.375</v>
      </c>
      <c r="J31" s="13">
        <f t="shared" si="1"/>
        <v>110.375</v>
      </c>
    </row>
    <row r="32" spans="1:10" ht="39.9" customHeight="1" x14ac:dyDescent="0.3">
      <c r="A32" s="5">
        <v>30</v>
      </c>
      <c r="B32" s="6" t="s">
        <v>69</v>
      </c>
      <c r="C32" s="7" t="s">
        <v>70</v>
      </c>
      <c r="D32" s="10">
        <v>12</v>
      </c>
      <c r="E32" s="14">
        <v>40</v>
      </c>
      <c r="F32" s="10">
        <v>12</v>
      </c>
      <c r="G32" s="8">
        <v>14</v>
      </c>
      <c r="H32" s="10">
        <v>16.666666666666668</v>
      </c>
      <c r="I32" s="11">
        <v>14.2</v>
      </c>
      <c r="J32" s="13">
        <f t="shared" si="1"/>
        <v>108.86666666666667</v>
      </c>
    </row>
    <row r="33" spans="1:10" ht="39.9" customHeight="1" x14ac:dyDescent="0.3">
      <c r="A33" s="5">
        <v>31</v>
      </c>
      <c r="B33" s="6" t="s">
        <v>71</v>
      </c>
      <c r="C33" s="7" t="s">
        <v>72</v>
      </c>
      <c r="D33" s="10">
        <v>12</v>
      </c>
      <c r="E33" s="14">
        <v>38</v>
      </c>
      <c r="F33" s="10">
        <v>10</v>
      </c>
      <c r="G33" s="8">
        <v>17</v>
      </c>
      <c r="H33" s="10">
        <v>15.333333333333334</v>
      </c>
      <c r="I33" s="11">
        <v>16</v>
      </c>
      <c r="J33" s="13">
        <f t="shared" si="1"/>
        <v>108.33333333333333</v>
      </c>
    </row>
    <row r="34" spans="1:10" ht="39.9" customHeight="1" x14ac:dyDescent="0.3">
      <c r="A34" s="5">
        <v>32</v>
      </c>
      <c r="B34" s="6" t="s">
        <v>73</v>
      </c>
      <c r="C34" s="7" t="s">
        <v>74</v>
      </c>
      <c r="D34" s="8">
        <v>10</v>
      </c>
      <c r="E34" s="10">
        <v>40</v>
      </c>
      <c r="F34" s="10">
        <v>12</v>
      </c>
      <c r="G34" s="8">
        <v>9.5</v>
      </c>
      <c r="H34" s="10">
        <v>18</v>
      </c>
      <c r="I34" s="15">
        <v>18</v>
      </c>
      <c r="J34" s="12">
        <f t="shared" si="1"/>
        <v>107.5</v>
      </c>
    </row>
    <row r="35" spans="1:10" ht="39.9" customHeight="1" x14ac:dyDescent="0.3">
      <c r="A35" s="5">
        <v>33</v>
      </c>
      <c r="B35" s="6" t="s">
        <v>75</v>
      </c>
      <c r="C35" s="7" t="s">
        <v>76</v>
      </c>
      <c r="D35" s="8">
        <v>10</v>
      </c>
      <c r="E35" s="14">
        <v>38</v>
      </c>
      <c r="F35" s="10">
        <v>11</v>
      </c>
      <c r="G35" s="8">
        <v>8</v>
      </c>
      <c r="H35" s="10">
        <v>22.6</v>
      </c>
      <c r="I35" s="11">
        <v>17.3</v>
      </c>
      <c r="J35" s="13">
        <f t="shared" si="1"/>
        <v>106.89999999999999</v>
      </c>
    </row>
    <row r="36" spans="1:10" ht="39.9" customHeight="1" x14ac:dyDescent="0.3">
      <c r="A36" s="5">
        <v>34</v>
      </c>
      <c r="B36" s="6" t="s">
        <v>77</v>
      </c>
      <c r="C36" s="7" t="s">
        <v>78</v>
      </c>
      <c r="D36" s="8">
        <v>9</v>
      </c>
      <c r="E36" s="14">
        <v>37</v>
      </c>
      <c r="F36" s="10">
        <v>11</v>
      </c>
      <c r="G36" s="8">
        <v>14.5</v>
      </c>
      <c r="H36" s="10">
        <v>21</v>
      </c>
      <c r="I36" s="11">
        <v>13</v>
      </c>
      <c r="J36" s="12">
        <f t="shared" si="1"/>
        <v>105.5</v>
      </c>
    </row>
    <row r="37" spans="1:10" ht="39.9" customHeight="1" x14ac:dyDescent="0.3">
      <c r="A37" s="5">
        <v>35</v>
      </c>
      <c r="B37" s="6" t="s">
        <v>79</v>
      </c>
      <c r="C37" s="7" t="s">
        <v>80</v>
      </c>
      <c r="D37" s="8">
        <v>6</v>
      </c>
      <c r="E37" s="14">
        <v>41</v>
      </c>
      <c r="F37" s="10">
        <v>11</v>
      </c>
      <c r="G37" s="8">
        <v>10.5</v>
      </c>
      <c r="H37" s="10">
        <v>19</v>
      </c>
      <c r="I37" s="15">
        <v>17</v>
      </c>
      <c r="J37" s="16">
        <f t="shared" si="1"/>
        <v>104.5</v>
      </c>
    </row>
    <row r="38" spans="1:10" ht="39.9" customHeight="1" x14ac:dyDescent="0.3">
      <c r="A38" s="5">
        <v>36</v>
      </c>
      <c r="B38" s="6" t="s">
        <v>81</v>
      </c>
      <c r="C38" s="7" t="s">
        <v>82</v>
      </c>
      <c r="D38" s="8">
        <v>12</v>
      </c>
      <c r="E38" s="10">
        <v>39</v>
      </c>
      <c r="F38" s="10">
        <v>12</v>
      </c>
      <c r="G38" s="8">
        <v>16</v>
      </c>
      <c r="H38" s="10">
        <v>11.8</v>
      </c>
      <c r="I38" s="15">
        <v>13</v>
      </c>
      <c r="J38" s="13">
        <f t="shared" si="1"/>
        <v>103.8</v>
      </c>
    </row>
    <row r="39" spans="1:10" ht="39.9" customHeight="1" x14ac:dyDescent="0.3">
      <c r="A39" s="5">
        <v>37</v>
      </c>
      <c r="B39" s="6" t="s">
        <v>83</v>
      </c>
      <c r="C39" s="7" t="s">
        <v>84</v>
      </c>
      <c r="D39" s="8">
        <v>13</v>
      </c>
      <c r="E39" s="10">
        <v>34</v>
      </c>
      <c r="F39" s="9">
        <v>9.5</v>
      </c>
      <c r="G39" s="8">
        <v>13</v>
      </c>
      <c r="H39" s="10">
        <v>17</v>
      </c>
      <c r="I39" s="11">
        <v>14</v>
      </c>
      <c r="J39" s="16">
        <f t="shared" si="1"/>
        <v>100.5</v>
      </c>
    </row>
    <row r="40" spans="1:10" ht="39.9" customHeight="1" x14ac:dyDescent="0.3">
      <c r="A40" s="5">
        <v>38</v>
      </c>
      <c r="B40" s="6" t="s">
        <v>85</v>
      </c>
      <c r="C40" s="7" t="s">
        <v>86</v>
      </c>
      <c r="D40" s="8">
        <v>11</v>
      </c>
      <c r="E40" s="10">
        <v>37</v>
      </c>
      <c r="F40" s="10">
        <v>11</v>
      </c>
      <c r="G40" s="8">
        <v>5</v>
      </c>
      <c r="H40" s="10">
        <v>20</v>
      </c>
      <c r="I40" s="11">
        <v>16</v>
      </c>
      <c r="J40" s="17">
        <f t="shared" si="1"/>
        <v>100</v>
      </c>
    </row>
    <row r="41" spans="1:10" ht="39.9" customHeight="1" x14ac:dyDescent="0.3">
      <c r="A41" s="5">
        <v>39</v>
      </c>
      <c r="B41" s="6" t="s">
        <v>87</v>
      </c>
      <c r="C41" s="7" t="s">
        <v>88</v>
      </c>
      <c r="D41" s="8">
        <v>10</v>
      </c>
      <c r="E41" s="14">
        <v>35</v>
      </c>
      <c r="F41" s="10">
        <v>12</v>
      </c>
      <c r="G41" s="8">
        <v>9</v>
      </c>
      <c r="H41" s="10">
        <v>15.2</v>
      </c>
      <c r="I41" s="11">
        <v>18.600000000000001</v>
      </c>
      <c r="J41" s="13">
        <f t="shared" si="1"/>
        <v>99.800000000000011</v>
      </c>
    </row>
    <row r="42" spans="1:10" ht="39.9" customHeight="1" x14ac:dyDescent="0.3">
      <c r="A42" s="5">
        <v>40</v>
      </c>
      <c r="B42" s="6" t="s">
        <v>89</v>
      </c>
      <c r="C42" s="7" t="s">
        <v>90</v>
      </c>
      <c r="D42" s="8">
        <v>7</v>
      </c>
      <c r="E42" s="10">
        <v>43</v>
      </c>
      <c r="F42" s="10">
        <v>12</v>
      </c>
      <c r="G42" s="8">
        <v>7</v>
      </c>
      <c r="H42" s="10">
        <v>15</v>
      </c>
      <c r="I42" s="15">
        <v>13.5</v>
      </c>
      <c r="J42" s="12">
        <f t="shared" si="1"/>
        <v>97.5</v>
      </c>
    </row>
    <row r="43" spans="1:10" ht="39.9" customHeight="1" x14ac:dyDescent="0.3">
      <c r="A43" s="5">
        <v>41</v>
      </c>
      <c r="B43" s="6" t="s">
        <v>91</v>
      </c>
      <c r="C43" s="7" t="s">
        <v>92</v>
      </c>
      <c r="D43" s="8">
        <v>8</v>
      </c>
      <c r="E43" s="10">
        <v>34</v>
      </c>
      <c r="F43" s="10">
        <v>9</v>
      </c>
      <c r="G43" s="8">
        <v>13</v>
      </c>
      <c r="H43" s="10">
        <v>19</v>
      </c>
      <c r="I43" s="15">
        <v>13.5</v>
      </c>
      <c r="J43" s="16">
        <f t="shared" si="1"/>
        <v>96.5</v>
      </c>
    </row>
    <row r="44" spans="1:10" ht="39.9" customHeight="1" x14ac:dyDescent="0.3">
      <c r="A44" s="5">
        <v>42</v>
      </c>
      <c r="B44" s="6" t="s">
        <v>93</v>
      </c>
      <c r="C44" s="7" t="s">
        <v>94</v>
      </c>
      <c r="D44" s="8">
        <v>8</v>
      </c>
      <c r="E44" s="10">
        <v>34</v>
      </c>
      <c r="F44" s="10">
        <v>10</v>
      </c>
      <c r="G44" s="8">
        <v>12</v>
      </c>
      <c r="H44" s="10">
        <v>16.8</v>
      </c>
      <c r="I44" s="11">
        <v>15.375</v>
      </c>
      <c r="J44" s="13">
        <f t="shared" si="1"/>
        <v>96.174999999999997</v>
      </c>
    </row>
    <row r="45" spans="1:10" ht="39.9" customHeight="1" x14ac:dyDescent="0.3">
      <c r="A45" s="5">
        <v>43</v>
      </c>
      <c r="B45" s="6" t="s">
        <v>95</v>
      </c>
      <c r="C45" s="7" t="s">
        <v>96</v>
      </c>
      <c r="D45" s="8">
        <v>11</v>
      </c>
      <c r="E45" s="14">
        <v>34</v>
      </c>
      <c r="F45" s="10">
        <v>11</v>
      </c>
      <c r="G45" s="8">
        <v>11</v>
      </c>
      <c r="H45" s="10">
        <v>16.600000000000001</v>
      </c>
      <c r="I45" s="15">
        <v>12</v>
      </c>
      <c r="J45" s="13">
        <f t="shared" si="1"/>
        <v>95.6</v>
      </c>
    </row>
    <row r="46" spans="1:10" ht="39.9" customHeight="1" x14ac:dyDescent="0.3">
      <c r="A46" s="5">
        <v>44</v>
      </c>
      <c r="B46" s="6" t="s">
        <v>97</v>
      </c>
      <c r="C46" s="7" t="s">
        <v>98</v>
      </c>
      <c r="D46" s="8">
        <v>11</v>
      </c>
      <c r="E46" s="14">
        <v>33</v>
      </c>
      <c r="F46" s="10">
        <v>11</v>
      </c>
      <c r="G46" s="8">
        <v>9.5</v>
      </c>
      <c r="H46" s="10">
        <v>15</v>
      </c>
      <c r="I46" s="11">
        <v>16</v>
      </c>
      <c r="J46" s="16">
        <f t="shared" si="1"/>
        <v>95.5</v>
      </c>
    </row>
    <row r="47" spans="1:10" ht="39.9" customHeight="1" x14ac:dyDescent="0.3">
      <c r="A47" s="5">
        <v>45</v>
      </c>
      <c r="B47" s="6" t="s">
        <v>99</v>
      </c>
      <c r="C47" s="7" t="s">
        <v>100</v>
      </c>
      <c r="D47" s="8">
        <v>8</v>
      </c>
      <c r="E47" s="10">
        <v>36</v>
      </c>
      <c r="F47" s="10">
        <v>10</v>
      </c>
      <c r="G47" s="8">
        <v>9</v>
      </c>
      <c r="H47" s="10">
        <v>14</v>
      </c>
      <c r="I47" s="11">
        <v>15</v>
      </c>
      <c r="J47" s="17">
        <f t="shared" si="1"/>
        <v>92</v>
      </c>
    </row>
    <row r="48" spans="1:10" ht="39.9" customHeight="1" x14ac:dyDescent="0.3">
      <c r="A48" s="5">
        <v>46</v>
      </c>
      <c r="B48" s="6" t="s">
        <v>101</v>
      </c>
      <c r="C48" s="7" t="s">
        <v>102</v>
      </c>
      <c r="D48" s="8">
        <v>8</v>
      </c>
      <c r="E48" s="10">
        <v>34</v>
      </c>
      <c r="F48" s="10">
        <v>8</v>
      </c>
      <c r="G48" s="8">
        <v>7</v>
      </c>
      <c r="H48" s="10">
        <v>18.600000000000001</v>
      </c>
      <c r="I48" s="15">
        <v>16</v>
      </c>
      <c r="J48" s="13">
        <f t="shared" si="1"/>
        <v>91.6</v>
      </c>
    </row>
    <row r="49" spans="1:10" ht="39.9" customHeight="1" x14ac:dyDescent="0.3">
      <c r="A49" s="5">
        <v>47</v>
      </c>
      <c r="B49" s="6" t="s">
        <v>103</v>
      </c>
      <c r="C49" s="7" t="s">
        <v>104</v>
      </c>
      <c r="D49" s="8">
        <v>12</v>
      </c>
      <c r="E49" s="10">
        <v>35</v>
      </c>
      <c r="F49" s="10">
        <v>10</v>
      </c>
      <c r="G49" s="8">
        <v>8.5</v>
      </c>
      <c r="H49" s="10">
        <v>16</v>
      </c>
      <c r="I49" s="18">
        <v>10.5</v>
      </c>
      <c r="J49" s="17">
        <f t="shared" si="1"/>
        <v>92</v>
      </c>
    </row>
    <row r="50" spans="1:10" ht="39.9" customHeight="1" x14ac:dyDescent="0.3">
      <c r="A50" s="5">
        <v>48</v>
      </c>
      <c r="B50" s="6" t="s">
        <v>105</v>
      </c>
      <c r="C50" s="7" t="s">
        <v>106</v>
      </c>
      <c r="D50" s="8">
        <v>12</v>
      </c>
      <c r="E50" s="10">
        <v>34</v>
      </c>
      <c r="F50" s="9">
        <f>AVERAGE(E50)/4</f>
        <v>8.5</v>
      </c>
      <c r="G50" s="8">
        <v>12.5</v>
      </c>
      <c r="H50" s="10">
        <v>13</v>
      </c>
      <c r="I50" s="11">
        <v>9.125</v>
      </c>
      <c r="J50" s="13">
        <f t="shared" si="1"/>
        <v>89.125</v>
      </c>
    </row>
    <row r="51" spans="1:10" ht="39.9" customHeight="1" x14ac:dyDescent="0.3">
      <c r="A51" s="5">
        <v>49</v>
      </c>
      <c r="B51" s="6" t="s">
        <v>107</v>
      </c>
      <c r="C51" s="7" t="s">
        <v>108</v>
      </c>
      <c r="D51" s="8">
        <v>6</v>
      </c>
      <c r="E51" s="10">
        <v>32</v>
      </c>
      <c r="F51" s="10">
        <v>9</v>
      </c>
      <c r="G51" s="8">
        <v>5.5</v>
      </c>
      <c r="H51" s="10">
        <v>22</v>
      </c>
      <c r="I51" s="11">
        <v>14</v>
      </c>
      <c r="J51" s="16">
        <f t="shared" si="1"/>
        <v>88.5</v>
      </c>
    </row>
    <row r="52" spans="1:10" ht="39.9" customHeight="1" x14ac:dyDescent="0.3">
      <c r="A52" s="5">
        <v>50</v>
      </c>
      <c r="B52" s="6" t="s">
        <v>109</v>
      </c>
      <c r="C52" s="7" t="s">
        <v>110</v>
      </c>
      <c r="D52" s="8">
        <v>6</v>
      </c>
      <c r="E52" s="10">
        <v>30</v>
      </c>
      <c r="F52" s="10">
        <v>8</v>
      </c>
      <c r="G52" s="8">
        <v>12</v>
      </c>
      <c r="H52" s="10">
        <v>18</v>
      </c>
      <c r="I52" s="15">
        <v>13.5</v>
      </c>
      <c r="J52" s="12">
        <f t="shared" si="1"/>
        <v>87.5</v>
      </c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irort</dc:creator>
  <cp:lastModifiedBy>Тест</cp:lastModifiedBy>
  <dcterms:created xsi:type="dcterms:W3CDTF">2012-03-22T05:19:40Z</dcterms:created>
  <dcterms:modified xsi:type="dcterms:W3CDTF">2012-03-22T06:14:52Z</dcterms:modified>
</cp:coreProperties>
</file>